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6\Desktop\Dropbox\New folder (3)\2023avaganu nister\11\"/>
    </mc:Choice>
  </mc:AlternateContent>
  <bookViews>
    <workbookView xWindow="0" yWindow="0" windowWidth="28800" windowHeight="11745"/>
  </bookViews>
  <sheets>
    <sheet name="Лист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s="1"/>
  <c r="F12" i="1"/>
  <c r="F15" i="1" l="1"/>
  <c r="G15" i="1" s="1"/>
  <c r="G14" i="1"/>
  <c r="F14" i="1"/>
  <c r="E16" i="1" l="1"/>
  <c r="D16" i="1"/>
  <c r="D7" i="1" s="1"/>
  <c r="C16" i="1"/>
  <c r="G12" i="1"/>
  <c r="D6" i="1"/>
  <c r="F16" i="1" l="1"/>
  <c r="G16" i="1"/>
</calcChain>
</file>

<file path=xl/sharedStrings.xml><?xml version="1.0" encoding="utf-8"?>
<sst xmlns="http://schemas.openxmlformats.org/spreadsheetml/2006/main" count="23" uniqueCount="21">
  <si>
    <t xml:space="preserve">ՀԱՄԱՅՆՔԱՅԻՆ  ՈՉ ԱՌԵՎՏՐԱՅԻՆ ԿԱԶՄԱԿԵՐՊՈՒԹՅԱՆ ԱՇԽԱՏՈՂՆԵՐԻ 2023 ԹՎԱԿԱՆԻ   ԹՎԱՔԱՆԱԿԸ  </t>
  </si>
  <si>
    <t xml:space="preserve">ՀԱՍՏԻՔԱՑՈՒՑԱԿԸ ԵՎ ՊԱՇՏՈՆԱՅԻՆԴՐՈՒՅՔԱՉԱՓԵՐԸ   </t>
  </si>
  <si>
    <t>Աշխատակիցների թվաքանակը</t>
  </si>
  <si>
    <t>Աշխատակազմի հաստիքացուցակը և պաշտոնային դրույքաչափերը՝</t>
  </si>
  <si>
    <t>Հ/հ</t>
  </si>
  <si>
    <t>Հաստիքների քանակը</t>
  </si>
  <si>
    <t>Հաստիքային  միավորը</t>
  </si>
  <si>
    <t>Հաստիքային մեկ միավորի ամսական պաշտոնային դրույքաչափը</t>
  </si>
  <si>
    <t>Ընդամենը ամսական աշխատավարձ</t>
  </si>
  <si>
    <t>Ընդամենը տարեկան աշխատավարձ</t>
  </si>
  <si>
    <t>(դրամ)</t>
  </si>
  <si>
    <t>( դրամ)</t>
  </si>
  <si>
    <t>Ընդամենը</t>
  </si>
  <si>
    <t xml:space="preserve">ՀԱՅԱՍՏԱՆԻ ՀԱՆՐԱՊԵՏՈՒԹՅԱՆ ՇԻՐԱԿԻ ՄԱՐԶԻ </t>
  </si>
  <si>
    <t xml:space="preserve">ՀԱՅԱՍՏԱՆԻ ՀԱՆՐԱՊԵՏՈՒԹՅԱՆ ՇԻՐԱԿԻ ՄԱՐԶԻ ԱՄԱՍԻԱՅԻ  &lt;&lt;ՍՈՑԻԱԼ ԿՐԹԱԿԱՆ ԿԵՆՏՐՈՆ&gt;&gt;  </t>
  </si>
  <si>
    <t>ՀՈԱԿ տնօրեն</t>
  </si>
  <si>
    <t>Սոցիալական աշխատող</t>
  </si>
  <si>
    <t>Տնտեսական ծրագրերի համակարգող</t>
  </si>
  <si>
    <t>ԱՄԱՍԻԱ ՀԱՄԱՅՆՔԻ ՂԵԿԱՎԱՐ ՝                                   ՋԵՄՄԱ   ՀԱՐՈՒԹՅՈՒՆՅԱՆ</t>
  </si>
  <si>
    <t>Հավելված                                                                                       Հայաստանի Հանրապետության Շիրակի մարզի Ամասիա Համայնքի ավագանու սեպտեմբերի 14-ի թիվ 70-Ա որոշման</t>
  </si>
  <si>
    <r>
      <t xml:space="preserve">                       Պաշտոնի անվանումը </t>
    </r>
    <r>
      <rPr>
        <sz val="9"/>
        <color theme="1"/>
        <rFont val="GHEA Grapalat"/>
        <family val="3"/>
      </rPr>
      <t xml:space="preserve"> (համայնքային ծառայության պաշտոնների մասով՝ նաև ծածկագիրը)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</si>
</sst>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9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/>
    <xf numFmtId="0" fontId="5" fillId="0" borderId="5" xfId="0" applyFont="1" applyFill="1" applyBorder="1" applyAlignment="1">
      <alignment horizontal="left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/>
    <xf numFmtId="0" fontId="3" fillId="0" borderId="8" xfId="0" applyFont="1" applyBorder="1" applyAlignment="1"/>
    <xf numFmtId="0" fontId="6" fillId="0" borderId="10" xfId="0" applyFont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Border="1"/>
    <xf numFmtId="164" fontId="5" fillId="0" borderId="1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10" workbookViewId="0">
      <selection activeCell="F12" sqref="F12"/>
    </sheetView>
  </sheetViews>
  <sheetFormatPr defaultRowHeight="15" x14ac:dyDescent="0.25"/>
  <cols>
    <col min="1" max="1" width="4" customWidth="1"/>
    <col min="2" max="2" width="24" customWidth="1"/>
    <col min="4" max="4" width="14.42578125" customWidth="1"/>
    <col min="5" max="5" width="18.140625" customWidth="1"/>
    <col min="6" max="6" width="16.7109375" customWidth="1"/>
    <col min="7" max="7" width="16.85546875" customWidth="1"/>
  </cols>
  <sheetData>
    <row r="1" spans="1:8" ht="81.75" customHeight="1" x14ac:dyDescent="0.3">
      <c r="A1" s="2"/>
      <c r="B1" s="2"/>
      <c r="C1" s="2"/>
      <c r="D1" s="2"/>
      <c r="E1" s="22" t="s">
        <v>19</v>
      </c>
      <c r="F1" s="22"/>
      <c r="G1" s="22"/>
      <c r="H1" s="2"/>
    </row>
    <row r="2" spans="1:8" ht="16.5" x14ac:dyDescent="0.3">
      <c r="A2" s="2"/>
      <c r="B2" s="23" t="s">
        <v>14</v>
      </c>
      <c r="C2" s="23"/>
      <c r="D2" s="23"/>
      <c r="E2" s="23"/>
      <c r="F2" s="23"/>
      <c r="G2" s="23"/>
      <c r="H2" s="23"/>
    </row>
    <row r="3" spans="1:8" ht="16.5" x14ac:dyDescent="0.3">
      <c r="A3" s="2"/>
      <c r="B3" s="24" t="s">
        <v>0</v>
      </c>
      <c r="C3" s="25"/>
      <c r="D3" s="25"/>
      <c r="E3" s="25"/>
      <c r="F3" s="25"/>
      <c r="G3" s="25"/>
      <c r="H3" s="25"/>
    </row>
    <row r="4" spans="1:8" ht="16.5" x14ac:dyDescent="0.3">
      <c r="A4" s="2"/>
      <c r="B4" s="26" t="s">
        <v>1</v>
      </c>
      <c r="C4" s="26"/>
      <c r="D4" s="26"/>
      <c r="E4" s="26"/>
      <c r="F4" s="26"/>
      <c r="G4" s="26"/>
      <c r="H4" s="26"/>
    </row>
    <row r="5" spans="1:8" ht="16.5" x14ac:dyDescent="0.3">
      <c r="A5" s="2"/>
      <c r="B5" s="2"/>
      <c r="C5" s="2"/>
      <c r="D5" s="2"/>
      <c r="E5" s="2"/>
      <c r="F5" s="2"/>
      <c r="G5" s="2"/>
      <c r="H5" s="2"/>
    </row>
    <row r="6" spans="1:8" ht="16.5" x14ac:dyDescent="0.3">
      <c r="A6" s="2">
        <v>1</v>
      </c>
      <c r="B6" s="2" t="s">
        <v>2</v>
      </c>
      <c r="C6" s="2"/>
      <c r="D6" s="2">
        <f>C16</f>
        <v>4</v>
      </c>
      <c r="E6" s="2"/>
      <c r="F6" s="2"/>
      <c r="G6" s="2"/>
      <c r="H6" s="2"/>
    </row>
    <row r="7" spans="1:8" ht="66" x14ac:dyDescent="0.3">
      <c r="A7" s="2">
        <v>2</v>
      </c>
      <c r="B7" s="3" t="s">
        <v>3</v>
      </c>
      <c r="C7" s="3"/>
      <c r="D7" s="2">
        <f>D16</f>
        <v>4</v>
      </c>
      <c r="E7" s="2"/>
      <c r="F7" s="2"/>
      <c r="G7" s="2"/>
      <c r="H7" s="2"/>
    </row>
    <row r="8" spans="1:8" ht="17.25" thickBot="1" x14ac:dyDescent="0.35">
      <c r="A8" s="2"/>
      <c r="B8" s="2"/>
      <c r="C8" s="2"/>
      <c r="D8" s="2"/>
      <c r="E8" s="2"/>
      <c r="F8" s="2"/>
      <c r="G8" s="2"/>
      <c r="H8" s="2"/>
    </row>
    <row r="9" spans="1:8" ht="82.5" x14ac:dyDescent="0.3">
      <c r="A9" s="27" t="s">
        <v>4</v>
      </c>
      <c r="B9" s="29" t="s">
        <v>20</v>
      </c>
      <c r="C9" s="29" t="s">
        <v>5</v>
      </c>
      <c r="D9" s="29" t="s">
        <v>6</v>
      </c>
      <c r="E9" s="4" t="s">
        <v>7</v>
      </c>
      <c r="F9" s="4" t="s">
        <v>8</v>
      </c>
      <c r="G9" s="5" t="s">
        <v>9</v>
      </c>
      <c r="H9" s="2"/>
    </row>
    <row r="10" spans="1:8" ht="16.5" x14ac:dyDescent="0.3">
      <c r="A10" s="28"/>
      <c r="B10" s="30"/>
      <c r="C10" s="31"/>
      <c r="D10" s="31"/>
      <c r="E10" s="6" t="s">
        <v>10</v>
      </c>
      <c r="F10" s="6" t="s">
        <v>10</v>
      </c>
      <c r="G10" s="7" t="s">
        <v>11</v>
      </c>
      <c r="H10" s="2"/>
    </row>
    <row r="11" spans="1:8" ht="16.5" x14ac:dyDescent="0.3">
      <c r="A11" s="18"/>
      <c r="B11" s="19"/>
      <c r="C11" s="19"/>
      <c r="D11" s="19"/>
      <c r="E11" s="19"/>
      <c r="F11" s="19"/>
      <c r="G11" s="20"/>
      <c r="H11" s="2"/>
    </row>
    <row r="12" spans="1:8" ht="16.5" x14ac:dyDescent="0.3">
      <c r="A12" s="8">
        <v>1</v>
      </c>
      <c r="B12" s="9" t="s">
        <v>15</v>
      </c>
      <c r="C12" s="6">
        <v>1</v>
      </c>
      <c r="D12" s="6">
        <v>1</v>
      </c>
      <c r="E12" s="17">
        <v>180000</v>
      </c>
      <c r="F12" s="6">
        <f>D12*E12</f>
        <v>180000</v>
      </c>
      <c r="G12" s="7">
        <f>F12*3</f>
        <v>540000</v>
      </c>
      <c r="H12" s="11"/>
    </row>
    <row r="13" spans="1:8" ht="16.5" x14ac:dyDescent="0.3">
      <c r="A13" s="8">
        <v>2</v>
      </c>
      <c r="B13" s="9" t="s">
        <v>16</v>
      </c>
      <c r="C13" s="6">
        <v>1</v>
      </c>
      <c r="D13" s="6">
        <v>1</v>
      </c>
      <c r="E13" s="10">
        <v>129670</v>
      </c>
      <c r="F13" s="6">
        <f t="shared" ref="F13" si="0">D13*E13</f>
        <v>129670</v>
      </c>
      <c r="G13" s="7">
        <f t="shared" ref="G13" si="1">F13*3</f>
        <v>389010</v>
      </c>
      <c r="H13" s="11"/>
    </row>
    <row r="14" spans="1:8" ht="16.5" x14ac:dyDescent="0.3">
      <c r="A14" s="8">
        <v>3</v>
      </c>
      <c r="B14" s="9" t="s">
        <v>16</v>
      </c>
      <c r="C14" s="6">
        <v>1</v>
      </c>
      <c r="D14" s="6">
        <v>1</v>
      </c>
      <c r="E14" s="10">
        <v>129670</v>
      </c>
      <c r="F14" s="6">
        <f t="shared" ref="F14:F15" si="2">D14*E14</f>
        <v>129670</v>
      </c>
      <c r="G14" s="7">
        <f t="shared" ref="G14:G15" si="3">F14*3</f>
        <v>389010</v>
      </c>
      <c r="H14" s="11"/>
    </row>
    <row r="15" spans="1:8" ht="27.75" thickBot="1" x14ac:dyDescent="0.35">
      <c r="A15" s="8">
        <v>4</v>
      </c>
      <c r="B15" s="9" t="s">
        <v>17</v>
      </c>
      <c r="C15" s="6">
        <v>1</v>
      </c>
      <c r="D15" s="6">
        <v>1</v>
      </c>
      <c r="E15" s="10">
        <v>129670</v>
      </c>
      <c r="F15" s="6">
        <f t="shared" si="2"/>
        <v>129670</v>
      </c>
      <c r="G15" s="7">
        <f t="shared" si="3"/>
        <v>389010</v>
      </c>
      <c r="H15" s="11"/>
    </row>
    <row r="16" spans="1:8" ht="18" thickBot="1" x14ac:dyDescent="0.35">
      <c r="A16" s="12" t="s">
        <v>12</v>
      </c>
      <c r="B16" s="1"/>
      <c r="C16" s="13">
        <f>SUM(C12:C15)</f>
        <v>4</v>
      </c>
      <c r="D16" s="13">
        <f>SUM(D12:D15)</f>
        <v>4</v>
      </c>
      <c r="E16" s="13">
        <f>SUM(E12:E15)</f>
        <v>569010</v>
      </c>
      <c r="F16" s="13">
        <f>SUM(F12:F15)</f>
        <v>569010</v>
      </c>
      <c r="G16" s="13">
        <f>SUM(G12:G15)</f>
        <v>1707030</v>
      </c>
      <c r="H16" s="2"/>
    </row>
    <row r="17" spans="1:8" ht="16.5" x14ac:dyDescent="0.3">
      <c r="A17" s="14"/>
      <c r="B17" s="14"/>
      <c r="C17" s="14" t="s">
        <v>13</v>
      </c>
      <c r="D17" s="14"/>
      <c r="E17" s="14"/>
      <c r="F17" s="14"/>
      <c r="G17" s="14"/>
      <c r="H17" s="14"/>
    </row>
    <row r="18" spans="1:8" ht="17.25" x14ac:dyDescent="0.3">
      <c r="A18" s="15"/>
      <c r="B18" s="21" t="s">
        <v>18</v>
      </c>
      <c r="C18" s="21"/>
      <c r="D18" s="21"/>
      <c r="E18" s="21"/>
      <c r="F18" s="21"/>
      <c r="G18" s="21"/>
      <c r="H18" s="21"/>
    </row>
    <row r="19" spans="1:8" ht="16.5" x14ac:dyDescent="0.3">
      <c r="A19" s="14"/>
      <c r="B19" s="14"/>
      <c r="C19" s="14"/>
      <c r="D19" s="14"/>
      <c r="E19" s="14"/>
      <c r="F19" s="16"/>
      <c r="G19" s="14"/>
      <c r="H19" s="2"/>
    </row>
    <row r="20" spans="1:8" ht="16.5" x14ac:dyDescent="0.3">
      <c r="A20" s="2"/>
      <c r="B20" s="2"/>
      <c r="C20" s="2"/>
      <c r="D20" s="2"/>
      <c r="E20" s="2"/>
      <c r="F20" s="2"/>
      <c r="G20" s="2"/>
      <c r="H20" s="2"/>
    </row>
  </sheetData>
  <mergeCells count="10">
    <mergeCell ref="A11:G11"/>
    <mergeCell ref="B18:H18"/>
    <mergeCell ref="E1:G1"/>
    <mergeCell ref="B2:H2"/>
    <mergeCell ref="B3:H3"/>
    <mergeCell ref="B4:H4"/>
    <mergeCell ref="A9:A10"/>
    <mergeCell ref="B9:B10"/>
    <mergeCell ref="C9:C10"/>
    <mergeCell ref="D9:D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user16</cp:lastModifiedBy>
  <cp:lastPrinted>2023-09-14T05:30:20Z</cp:lastPrinted>
  <dcterms:created xsi:type="dcterms:W3CDTF">2023-09-12T07:30:09Z</dcterms:created>
  <dcterms:modified xsi:type="dcterms:W3CDTF">2023-09-15T06:47:25Z</dcterms:modified>
</cp:coreProperties>
</file>